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95" windowHeight="855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<sst xmlns="http://schemas.openxmlformats.org/spreadsheetml/2006/main" count="12" uniqueCount="12">
  <si>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zu versteuerndes Einkommen bis ... € </t>
  </si>
  <si>
    <t>mehr</t>
  </si>
  <si>
    <t>Nichtsteuerbel.</t>
  </si>
  <si>
    <t>insgesamt</t>
  </si>
  <si>
    <t xml:space="preserve">Steuerentlastung durch die Steuersenkung in 2004 gegenüber 2003 (Einkommensteuer und Solldaritätszuschlag) </t>
  </si>
  <si>
    <t>Zahl der Steuerpfl. in 1.000</t>
  </si>
  <si>
    <t>Steuerent- lastung in Mio €</t>
  </si>
  <si>
    <t>Steuerent- lastung pro Steuerpfl.</t>
  </si>
  <si>
    <t>Zahl der Steuerpfl. in %</t>
  </si>
  <si>
    <t>Steuerent- lastung in %</t>
  </si>
  <si>
    <t>= Daten des Ministeriums</t>
  </si>
  <si>
    <t>= eigene Berechnungen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</si>
</sst>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14" fontId="2" fillId="0" borderId="0" xfId="0" applyNumberFormat="1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3" fontId="0" fillId="2" borderId="3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/>
    </xf>
    <xf numFmtId="0" fontId="3" fillId="2" borderId="7" xfId="0" applyFont="1" applyFill="1" applyBorder="1" applyAlignment="1">
      <alignment/>
    </xf>
    <xf numFmtId="2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4" fontId="0" fillId="2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43" fontId="0" fillId="3" borderId="4" xfId="15" applyFill="1" applyBorder="1" applyAlignment="1">
      <alignment/>
    </xf>
    <xf numFmtId="10" fontId="0" fillId="3" borderId="4" xfId="17" applyNumberFormat="1" applyFill="1" applyBorder="1" applyAlignment="1">
      <alignment/>
    </xf>
    <xf numFmtId="10" fontId="0" fillId="3" borderId="12" xfId="17" applyNumberFormat="1" applyFill="1" applyBorder="1" applyAlignment="1">
      <alignment/>
    </xf>
    <xf numFmtId="43" fontId="0" fillId="3" borderId="6" xfId="15" applyFill="1" applyBorder="1" applyAlignment="1">
      <alignment/>
    </xf>
    <xf numFmtId="10" fontId="0" fillId="3" borderId="6" xfId="17" applyNumberFormat="1" applyFill="1" applyBorder="1" applyAlignment="1">
      <alignment/>
    </xf>
    <xf numFmtId="10" fontId="0" fillId="3" borderId="13" xfId="17" applyNumberFormat="1" applyFill="1" applyBorder="1" applyAlignment="1">
      <alignment/>
    </xf>
    <xf numFmtId="10" fontId="1" fillId="3" borderId="6" xfId="17" applyNumberFormat="1" applyFont="1" applyFill="1" applyBorder="1" applyAlignment="1">
      <alignment/>
    </xf>
    <xf numFmtId="10" fontId="1" fillId="3" borderId="13" xfId="17" applyNumberFormat="1" applyFont="1" applyFill="1" applyBorder="1" applyAlignment="1">
      <alignment/>
    </xf>
    <xf numFmtId="0" fontId="0" fillId="3" borderId="8" xfId="0" applyFill="1" applyBorder="1" applyAlignment="1">
      <alignment/>
    </xf>
    <xf numFmtId="10" fontId="0" fillId="3" borderId="8" xfId="17" applyNumberFormat="1" applyFill="1" applyBorder="1" applyAlignment="1">
      <alignment/>
    </xf>
    <xf numFmtId="10" fontId="0" fillId="3" borderId="14" xfId="17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5" xfId="0" applyFill="1" applyBorder="1" applyAlignment="1">
      <alignment/>
    </xf>
    <xf numFmtId="0" fontId="1" fillId="2" borderId="5" xfId="0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43" fontId="1" fillId="3" borderId="6" xfId="15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">
      <selection activeCell="G21" sqref="G21"/>
    </sheetView>
  </sheetViews>
  <sheetFormatPr defaultColWidth="11.421875" defaultRowHeight="12.75"/>
  <cols>
    <col min="2" max="2" width="12.421875" style="0" customWidth="1"/>
    <col min="5" max="5" width="12.7109375" style="0" customWidth="1"/>
  </cols>
  <sheetData>
    <row r="1" spans="2:7" ht="54.75" thickBot="1">
      <c r="B1" s="1" t="s">
        <v>4</v>
      </c>
      <c r="C1" s="2"/>
      <c r="D1" s="1"/>
      <c r="E1" s="1"/>
      <c r="F1" s="3"/>
      <c r="G1" s="3"/>
    </row>
    <row r="2" spans="2:7" ht="51.75" thickBot="1">
      <c r="B2" s="4" t="s">
        <v>0</v>
      </c>
      <c r="C2" s="5" t="s">
        <v>5</v>
      </c>
      <c r="D2" s="5" t="s">
        <v>6</v>
      </c>
      <c r="E2" s="22" t="s">
        <v>7</v>
      </c>
      <c r="F2" s="22" t="s">
        <v>8</v>
      </c>
      <c r="G2" s="23" t="s">
        <v>9</v>
      </c>
    </row>
    <row r="3" spans="2:7" ht="12.75">
      <c r="B3" s="6">
        <v>5000</v>
      </c>
      <c r="C3" s="7">
        <v>315</v>
      </c>
      <c r="D3" s="8">
        <v>0</v>
      </c>
      <c r="E3" s="24">
        <v>0</v>
      </c>
      <c r="F3" s="25">
        <f>C3/C$23</f>
        <v>0.010808548017403479</v>
      </c>
      <c r="G3" s="26">
        <f>D3/D$23</f>
        <v>0</v>
      </c>
    </row>
    <row r="4" spans="2:7" ht="12.75">
      <c r="B4" s="9">
        <v>7500</v>
      </c>
      <c r="C4" s="10">
        <v>344.2</v>
      </c>
      <c r="D4" s="11">
        <v>29</v>
      </c>
      <c r="E4" s="27">
        <f>D4*1000000/C4/1000</f>
        <v>84.253341080767</v>
      </c>
      <c r="F4" s="28">
        <f aca="true" t="shared" si="0" ref="F4:G21">C4/C$23</f>
        <v>0.011810483262191356</v>
      </c>
      <c r="G4" s="29">
        <f t="shared" si="0"/>
        <v>0.0019226944241861699</v>
      </c>
    </row>
    <row r="5" spans="2:7" ht="12.75">
      <c r="B5" s="9">
        <v>10000</v>
      </c>
      <c r="C5" s="10">
        <v>881.4</v>
      </c>
      <c r="D5" s="11">
        <v>125</v>
      </c>
      <c r="E5" s="27">
        <f aca="true" t="shared" si="1" ref="E5:E21">D5*1000000/C5/1000</f>
        <v>141.8198320853188</v>
      </c>
      <c r="F5" s="28">
        <f t="shared" si="0"/>
        <v>0.0302433467382204</v>
      </c>
      <c r="G5" s="29">
        <f t="shared" si="0"/>
        <v>0.008287475966319697</v>
      </c>
    </row>
    <row r="6" spans="2:7" ht="12.75">
      <c r="B6" s="9">
        <v>12500</v>
      </c>
      <c r="C6" s="10">
        <v>834.3</v>
      </c>
      <c r="D6" s="11">
        <v>179</v>
      </c>
      <c r="E6" s="27">
        <f t="shared" si="1"/>
        <v>214.55112069998805</v>
      </c>
      <c r="F6" s="28">
        <f t="shared" si="0"/>
        <v>0.028627211463237212</v>
      </c>
      <c r="G6" s="29">
        <f t="shared" si="0"/>
        <v>0.011867665583769806</v>
      </c>
    </row>
    <row r="7" spans="2:7" ht="12.75">
      <c r="B7" s="9">
        <v>15000</v>
      </c>
      <c r="C7" s="10">
        <v>935.4</v>
      </c>
      <c r="D7" s="11">
        <v>227</v>
      </c>
      <c r="E7" s="27">
        <f t="shared" si="1"/>
        <v>242.67692965576225</v>
      </c>
      <c r="F7" s="28">
        <f t="shared" si="0"/>
        <v>0.03209624068406099</v>
      </c>
      <c r="G7" s="29">
        <f t="shared" si="0"/>
        <v>0.01505005635483657</v>
      </c>
    </row>
    <row r="8" spans="2:7" ht="12.75">
      <c r="B8" s="9">
        <v>17500</v>
      </c>
      <c r="C8" s="10">
        <v>1249</v>
      </c>
      <c r="D8" s="11">
        <v>351</v>
      </c>
      <c r="E8" s="27">
        <f t="shared" si="1"/>
        <v>281.0248198558847</v>
      </c>
      <c r="F8" s="28">
        <f t="shared" si="0"/>
        <v>0.04285675071027602</v>
      </c>
      <c r="G8" s="29">
        <f t="shared" si="0"/>
        <v>0.02327123251342571</v>
      </c>
    </row>
    <row r="9" spans="2:7" ht="12.75">
      <c r="B9" s="9">
        <v>20000</v>
      </c>
      <c r="C9" s="10">
        <v>1384.9</v>
      </c>
      <c r="D9" s="11">
        <v>461</v>
      </c>
      <c r="E9" s="27">
        <f t="shared" si="1"/>
        <v>332.87601992923675</v>
      </c>
      <c r="F9" s="28">
        <f t="shared" si="0"/>
        <v>0.04751986714064152</v>
      </c>
      <c r="G9" s="29">
        <f t="shared" si="0"/>
        <v>0.030564211363787046</v>
      </c>
    </row>
    <row r="10" spans="2:7" ht="12.75">
      <c r="B10" s="9">
        <v>22500</v>
      </c>
      <c r="C10" s="10">
        <v>1489.9</v>
      </c>
      <c r="D10" s="11">
        <v>557</v>
      </c>
      <c r="E10" s="27">
        <f t="shared" si="1"/>
        <v>373.85059399959727</v>
      </c>
      <c r="F10" s="28">
        <f t="shared" si="0"/>
        <v>0.05112271647977601</v>
      </c>
      <c r="G10" s="29">
        <f t="shared" si="0"/>
        <v>0.036928992905920575</v>
      </c>
    </row>
    <row r="11" spans="2:7" ht="12.75">
      <c r="B11" s="9">
        <v>25000</v>
      </c>
      <c r="C11" s="10">
        <v>1516.4</v>
      </c>
      <c r="D11" s="11">
        <v>627</v>
      </c>
      <c r="E11" s="27">
        <f t="shared" si="1"/>
        <v>413.4792930625165</v>
      </c>
      <c r="F11" s="28">
        <f t="shared" si="0"/>
        <v>0.05203200702727186</v>
      </c>
      <c r="G11" s="29">
        <f t="shared" si="0"/>
        <v>0.041569979447059605</v>
      </c>
    </row>
    <row r="12" spans="2:7" ht="12.75">
      <c r="B12" s="9">
        <v>30000</v>
      </c>
      <c r="C12" s="10">
        <v>2654.1</v>
      </c>
      <c r="D12" s="12">
        <v>1233</v>
      </c>
      <c r="E12" s="27">
        <f t="shared" si="1"/>
        <v>464.5642590708715</v>
      </c>
      <c r="F12" s="28">
        <f t="shared" si="0"/>
        <v>0.0910697374380653</v>
      </c>
      <c r="G12" s="29">
        <f t="shared" si="0"/>
        <v>0.0817476629317775</v>
      </c>
    </row>
    <row r="13" spans="2:7" ht="12.75">
      <c r="B13" s="9">
        <v>35000</v>
      </c>
      <c r="C13" s="10">
        <v>2059</v>
      </c>
      <c r="D13" s="12">
        <v>1104</v>
      </c>
      <c r="E13" s="27">
        <f t="shared" si="1"/>
        <v>536.1826129188927</v>
      </c>
      <c r="F13" s="28">
        <f t="shared" si="0"/>
        <v>0.07065015989788496</v>
      </c>
      <c r="G13" s="29">
        <f t="shared" si="0"/>
        <v>0.07319498773453557</v>
      </c>
    </row>
    <row r="14" spans="2:7" ht="12.75">
      <c r="B14" s="9">
        <v>40000</v>
      </c>
      <c r="C14" s="10">
        <v>1711.9</v>
      </c>
      <c r="D14" s="12">
        <v>1038</v>
      </c>
      <c r="E14" s="27">
        <f t="shared" si="1"/>
        <v>606.3438284946551</v>
      </c>
      <c r="F14" s="28">
        <f t="shared" si="0"/>
        <v>0.058740169368231794</v>
      </c>
      <c r="G14" s="29">
        <f t="shared" si="0"/>
        <v>0.06881920042431877</v>
      </c>
    </row>
    <row r="15" spans="2:7" ht="12.75">
      <c r="B15" s="9">
        <v>45000</v>
      </c>
      <c r="C15" s="10">
        <v>1430.8</v>
      </c>
      <c r="D15" s="11">
        <v>968</v>
      </c>
      <c r="E15" s="27">
        <f t="shared" si="1"/>
        <v>676.5445904389153</v>
      </c>
      <c r="F15" s="28">
        <f t="shared" si="0"/>
        <v>0.049094826994606024</v>
      </c>
      <c r="G15" s="29">
        <f t="shared" si="0"/>
        <v>0.06417821388317974</v>
      </c>
    </row>
    <row r="16" spans="2:7" ht="12.75">
      <c r="B16" s="9">
        <v>50000</v>
      </c>
      <c r="C16" s="10">
        <v>1193.3</v>
      </c>
      <c r="D16" s="11">
        <v>888</v>
      </c>
      <c r="E16" s="27">
        <f t="shared" si="1"/>
        <v>744.154864661024</v>
      </c>
      <c r="F16" s="28">
        <f t="shared" si="0"/>
        <v>0.04094552491799229</v>
      </c>
      <c r="G16" s="29">
        <f t="shared" si="0"/>
        <v>0.05887422926473513</v>
      </c>
    </row>
    <row r="17" spans="2:7" ht="12.75">
      <c r="B17" s="9">
        <v>60000</v>
      </c>
      <c r="C17" s="10">
        <v>1623.9</v>
      </c>
      <c r="D17" s="12">
        <v>1356</v>
      </c>
      <c r="E17" s="27">
        <f t="shared" si="1"/>
        <v>835.0267873637539</v>
      </c>
      <c r="F17" s="28">
        <f t="shared" si="0"/>
        <v>0.0557206384935286</v>
      </c>
      <c r="G17" s="29">
        <f t="shared" si="0"/>
        <v>0.08990253928263608</v>
      </c>
    </row>
    <row r="18" spans="2:7" ht="12.75">
      <c r="B18" s="9">
        <v>75000</v>
      </c>
      <c r="C18" s="10">
        <v>1252.3</v>
      </c>
      <c r="D18" s="12">
        <v>1222</v>
      </c>
      <c r="E18" s="27">
        <f t="shared" si="1"/>
        <v>975.8045196837819</v>
      </c>
      <c r="F18" s="28">
        <f t="shared" si="0"/>
        <v>0.042969983118077384</v>
      </c>
      <c r="G18" s="29">
        <f t="shared" si="0"/>
        <v>0.08101836504674137</v>
      </c>
    </row>
    <row r="19" spans="2:7" ht="12.75">
      <c r="B19" s="9">
        <v>100000</v>
      </c>
      <c r="C19" s="10">
        <v>801</v>
      </c>
      <c r="D19" s="12">
        <v>1030</v>
      </c>
      <c r="E19" s="27">
        <f t="shared" si="1"/>
        <v>1285.892634207241</v>
      </c>
      <c r="F19" s="28">
        <f t="shared" si="0"/>
        <v>0.027484593529968845</v>
      </c>
      <c r="G19" s="29">
        <f t="shared" si="0"/>
        <v>0.0682888019624743</v>
      </c>
    </row>
    <row r="20" spans="2:7" ht="12.75">
      <c r="B20" s="9">
        <v>150000</v>
      </c>
      <c r="C20" s="10">
        <v>411.5</v>
      </c>
      <c r="D20" s="11">
        <v>863</v>
      </c>
      <c r="E20" s="27">
        <f t="shared" si="1"/>
        <v>2097.205346294046</v>
      </c>
      <c r="F20" s="28">
        <f t="shared" si="0"/>
        <v>0.014119738124322321</v>
      </c>
      <c r="G20" s="29">
        <f t="shared" si="0"/>
        <v>0.057216734071471195</v>
      </c>
    </row>
    <row r="21" spans="2:7" ht="12.75">
      <c r="B21" s="37" t="s">
        <v>1</v>
      </c>
      <c r="C21" s="38">
        <v>272.1</v>
      </c>
      <c r="D21" s="39">
        <v>2825</v>
      </c>
      <c r="E21" s="40">
        <f t="shared" si="1"/>
        <v>10382.21242190371</v>
      </c>
      <c r="F21" s="30">
        <f t="shared" si="0"/>
        <v>0.009336526715985673</v>
      </c>
      <c r="G21" s="31">
        <f t="shared" si="0"/>
        <v>0.18729695683882516</v>
      </c>
    </row>
    <row r="22" spans="2:7" ht="13.5" thickBot="1">
      <c r="B22" s="13" t="s">
        <v>2</v>
      </c>
      <c r="C22" s="14">
        <v>6783</v>
      </c>
      <c r="D22" s="15"/>
      <c r="E22" s="32"/>
      <c r="F22" s="33">
        <f>C22/C$23</f>
        <v>0.23274406730808825</v>
      </c>
      <c r="G22" s="34">
        <f>D22/D$23</f>
        <v>0</v>
      </c>
    </row>
    <row r="23" spans="2:7" ht="13.5" thickBot="1">
      <c r="B23" s="16" t="s">
        <v>3</v>
      </c>
      <c r="C23" s="17">
        <v>29143.6</v>
      </c>
      <c r="D23" s="18">
        <v>15083</v>
      </c>
      <c r="E23" s="35"/>
      <c r="F23" s="35"/>
      <c r="G23" s="36"/>
    </row>
    <row r="26" spans="2:6" ht="12.75">
      <c r="B26" s="19"/>
      <c r="C26" s="20" t="s">
        <v>10</v>
      </c>
      <c r="E26" s="21"/>
      <c r="F26" s="20" t="s">
        <v>11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Rechtsanwalt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dcterms:created xsi:type="dcterms:W3CDTF">2004-09-02T12:03:11Z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